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ubEd,PR,PIO\Website\New Budgets\"/>
    </mc:Choice>
  </mc:AlternateContent>
  <bookViews>
    <workbookView xWindow="360" yWindow="90" windowWidth="11295" windowHeight="5985"/>
  </bookViews>
  <sheets>
    <sheet name="Sheet1" sheetId="1" r:id="rId1"/>
  </sheets>
  <definedNames>
    <definedName name="_xlnm.Print_Area" localSheetId="0">Sheet1!$A$1:$F$74</definedName>
  </definedNames>
  <calcPr calcId="162913"/>
</workbook>
</file>

<file path=xl/calcChain.xml><?xml version="1.0" encoding="utf-8"?>
<calcChain xmlns="http://schemas.openxmlformats.org/spreadsheetml/2006/main">
  <c r="C10" i="1" l="1"/>
  <c r="E10" i="1"/>
  <c r="E71" i="1"/>
</calcChain>
</file>

<file path=xl/sharedStrings.xml><?xml version="1.0" encoding="utf-8"?>
<sst xmlns="http://schemas.openxmlformats.org/spreadsheetml/2006/main" count="65" uniqueCount="62">
  <si>
    <t>Budget #</t>
  </si>
  <si>
    <t>Budget Category</t>
  </si>
  <si>
    <t>Budget Total</t>
  </si>
  <si>
    <t>Capital Expenditures</t>
  </si>
  <si>
    <t>190000.00 w/o Miller</t>
  </si>
  <si>
    <t>1st Quarter</t>
  </si>
  <si>
    <t>Major</t>
  </si>
  <si>
    <t>Minor</t>
  </si>
  <si>
    <t>2nd Quarter</t>
  </si>
  <si>
    <t>3rd &amp; 4th Quarter</t>
  </si>
  <si>
    <t>TCESD #3 Expenditures</t>
  </si>
  <si>
    <t>Fuel</t>
  </si>
  <si>
    <t>Vehicle Maintenance</t>
  </si>
  <si>
    <t>Building Maintenance</t>
  </si>
  <si>
    <t>Alpha Pagers</t>
  </si>
  <si>
    <t>Comm Equip Maintenance</t>
  </si>
  <si>
    <t>Other Equip Maintenance</t>
  </si>
  <si>
    <t>Telephone</t>
  </si>
  <si>
    <t>Utilities</t>
  </si>
  <si>
    <t>Insurance</t>
  </si>
  <si>
    <t>Dispatch</t>
  </si>
  <si>
    <t>Contract Services</t>
  </si>
  <si>
    <t>Training - Fire</t>
  </si>
  <si>
    <t>Training - EMS</t>
  </si>
  <si>
    <t>Training - Rescue</t>
  </si>
  <si>
    <t>Training - General</t>
  </si>
  <si>
    <t>Supplies - Ems</t>
  </si>
  <si>
    <t>Supplies - Office</t>
  </si>
  <si>
    <t>Uniforms</t>
  </si>
  <si>
    <t>Reoccuring FD Expenditures</t>
  </si>
  <si>
    <t>Postage/Handling</t>
  </si>
  <si>
    <t>Dues/Services</t>
  </si>
  <si>
    <t>Volunteer Recognition</t>
  </si>
  <si>
    <t>Payroll</t>
  </si>
  <si>
    <t>Public Education</t>
  </si>
  <si>
    <t>Bank Fees</t>
  </si>
  <si>
    <t>CE Supply</t>
  </si>
  <si>
    <t>CE Salary</t>
  </si>
  <si>
    <t>Retrofits B3 &amp; B9</t>
  </si>
  <si>
    <t>Infect. Dis. Control</t>
  </si>
  <si>
    <t>Rehab Supply</t>
  </si>
  <si>
    <t>Emergency Fund</t>
  </si>
  <si>
    <t>Annual Add/Replace</t>
  </si>
  <si>
    <t>TOTALS</t>
  </si>
  <si>
    <t>ESD OPERATING EXPENSES</t>
  </si>
  <si>
    <t>Audit Service- OHFD</t>
  </si>
  <si>
    <t>Audit Service - ESD</t>
  </si>
  <si>
    <t>Compensation</t>
  </si>
  <si>
    <t>Lease Payment</t>
  </si>
  <si>
    <t>ESD #3 Legal Fees</t>
  </si>
  <si>
    <t>Office Expense</t>
  </si>
  <si>
    <t>Professional Services</t>
  </si>
  <si>
    <t>Public Education Service</t>
  </si>
  <si>
    <t>Reserve</t>
  </si>
  <si>
    <t>Tax Assessment- collection fees</t>
  </si>
  <si>
    <t>ESD # Operating Expenses - Other</t>
  </si>
  <si>
    <t>OHFD</t>
  </si>
  <si>
    <t>LTD Relief</t>
  </si>
  <si>
    <t>TOTAL</t>
  </si>
  <si>
    <t>CATEGORY</t>
  </si>
  <si>
    <t>BUDGET TOTAL 1999</t>
  </si>
  <si>
    <t>BUDGET TOTAL 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</si>
</sst>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0"/>
      <name val="Arial"/>
    </font>
    <font>
      <sz val="10"/>
      <name val="Arial"/>
    </font>
    <font>
      <b/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44" fontId="2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zoomScaleNormal="100" workbookViewId="0"/>
  </sheetViews>
  <sheetFormatPr defaultRowHeight="12.75" x14ac:dyDescent="0.2"/>
  <cols>
    <col min="2" max="2" width="23.7109375" customWidth="1"/>
    <col min="3" max="3" width="16.7109375" style="1" customWidth="1"/>
    <col min="4" max="4" width="4.5703125" style="11" customWidth="1"/>
    <col min="5" max="5" width="16.7109375" style="1" customWidth="1"/>
    <col min="6" max="6" width="11.140625" customWidth="1"/>
    <col min="7" max="7" width="16.7109375" customWidth="1"/>
  </cols>
  <sheetData>
    <row r="1" spans="1:6" x14ac:dyDescent="0.2">
      <c r="C1" s="4">
        <v>1999</v>
      </c>
      <c r="D1" s="9"/>
      <c r="E1" s="4">
        <v>1998</v>
      </c>
      <c r="F1" s="2"/>
    </row>
    <row r="2" spans="1:6" x14ac:dyDescent="0.2">
      <c r="A2" s="4" t="s">
        <v>0</v>
      </c>
      <c r="B2" s="2" t="s">
        <v>1</v>
      </c>
      <c r="C2" s="14" t="s">
        <v>2</v>
      </c>
      <c r="D2" s="10"/>
      <c r="E2" s="4" t="s">
        <v>2</v>
      </c>
    </row>
    <row r="3" spans="1:6" x14ac:dyDescent="0.2">
      <c r="A3" s="1"/>
      <c r="C3" s="5"/>
      <c r="D3" s="10"/>
    </row>
    <row r="4" spans="1:6" x14ac:dyDescent="0.2">
      <c r="A4" s="1">
        <v>1</v>
      </c>
      <c r="B4" t="s">
        <v>3</v>
      </c>
      <c r="C4" s="5" t="s">
        <v>4</v>
      </c>
      <c r="D4" s="10"/>
    </row>
    <row r="5" spans="1:6" x14ac:dyDescent="0.2">
      <c r="A5" s="1"/>
      <c r="B5" t="s">
        <v>5</v>
      </c>
      <c r="C5" s="5">
        <v>129135</v>
      </c>
      <c r="D5" s="10"/>
      <c r="E5" s="5">
        <v>31925</v>
      </c>
    </row>
    <row r="6" spans="1:6" x14ac:dyDescent="0.2">
      <c r="A6" s="1"/>
      <c r="B6" t="s">
        <v>6</v>
      </c>
      <c r="C6" s="5"/>
      <c r="D6" s="10"/>
      <c r="E6" s="5"/>
    </row>
    <row r="7" spans="1:6" x14ac:dyDescent="0.2">
      <c r="A7" s="1"/>
      <c r="B7" t="s">
        <v>7</v>
      </c>
      <c r="C7" s="5"/>
      <c r="D7" s="10"/>
      <c r="E7" s="5"/>
    </row>
    <row r="8" spans="1:6" x14ac:dyDescent="0.2">
      <c r="A8" s="1"/>
      <c r="B8" t="s">
        <v>8</v>
      </c>
      <c r="C8" s="5">
        <v>38790</v>
      </c>
      <c r="D8" s="10"/>
      <c r="E8" s="5">
        <v>34138</v>
      </c>
    </row>
    <row r="9" spans="1:6" x14ac:dyDescent="0.2">
      <c r="A9" s="1"/>
      <c r="B9" t="s">
        <v>9</v>
      </c>
      <c r="C9" s="5">
        <v>22075</v>
      </c>
      <c r="D9" s="10"/>
      <c r="E9" s="5">
        <v>59580</v>
      </c>
    </row>
    <row r="10" spans="1:6" x14ac:dyDescent="0.2">
      <c r="A10" s="1"/>
      <c r="B10" s="3" t="s">
        <v>58</v>
      </c>
      <c r="C10" s="6">
        <f>SUM(C5:C9)</f>
        <v>190000</v>
      </c>
      <c r="D10" s="10"/>
      <c r="E10" s="6">
        <f>SUM(E5:E9)</f>
        <v>125643</v>
      </c>
    </row>
    <row r="11" spans="1:6" x14ac:dyDescent="0.2">
      <c r="A11" s="1"/>
      <c r="B11" s="3"/>
      <c r="C11" s="6"/>
      <c r="D11" s="10"/>
      <c r="E11" s="6"/>
    </row>
    <row r="12" spans="1:6" x14ac:dyDescent="0.2">
      <c r="A12" s="1">
        <v>2</v>
      </c>
      <c r="B12" t="s">
        <v>10</v>
      </c>
      <c r="C12" s="5">
        <v>5000</v>
      </c>
      <c r="D12" s="10"/>
      <c r="E12" s="5">
        <v>5000</v>
      </c>
      <c r="F12" t="s">
        <v>56</v>
      </c>
    </row>
    <row r="13" spans="1:6" x14ac:dyDescent="0.2">
      <c r="A13" s="1">
        <v>3</v>
      </c>
      <c r="B13" t="s">
        <v>11</v>
      </c>
      <c r="C13" s="5">
        <v>9000</v>
      </c>
      <c r="D13" s="10"/>
      <c r="E13" s="5">
        <v>7000</v>
      </c>
    </row>
    <row r="14" spans="1:6" x14ac:dyDescent="0.2">
      <c r="A14" s="1">
        <v>4</v>
      </c>
      <c r="B14" t="s">
        <v>12</v>
      </c>
      <c r="C14" s="5">
        <v>18000</v>
      </c>
      <c r="D14" s="10"/>
      <c r="E14" s="5">
        <v>16000</v>
      </c>
    </row>
    <row r="15" spans="1:6" x14ac:dyDescent="0.2">
      <c r="A15" s="1">
        <v>5</v>
      </c>
      <c r="B15" t="s">
        <v>13</v>
      </c>
      <c r="C15" s="5">
        <v>2000</v>
      </c>
      <c r="D15" s="10"/>
      <c r="E15" s="5">
        <v>2000</v>
      </c>
    </row>
    <row r="16" spans="1:6" x14ac:dyDescent="0.2">
      <c r="A16" s="1">
        <v>6</v>
      </c>
      <c r="B16" t="s">
        <v>14</v>
      </c>
      <c r="C16" s="5">
        <v>7000</v>
      </c>
      <c r="D16" s="10"/>
      <c r="E16" s="5">
        <v>6000</v>
      </c>
    </row>
    <row r="17" spans="1:5" x14ac:dyDescent="0.2">
      <c r="A17" s="1">
        <v>7</v>
      </c>
      <c r="B17" t="s">
        <v>15</v>
      </c>
      <c r="C17" s="5">
        <v>5000</v>
      </c>
      <c r="D17" s="10"/>
      <c r="E17" s="5">
        <v>3000</v>
      </c>
    </row>
    <row r="18" spans="1:5" x14ac:dyDescent="0.2">
      <c r="A18" s="1">
        <v>8</v>
      </c>
      <c r="B18" t="s">
        <v>16</v>
      </c>
      <c r="C18" s="5">
        <v>5000</v>
      </c>
      <c r="D18" s="10"/>
      <c r="E18" s="5">
        <v>3000</v>
      </c>
    </row>
    <row r="19" spans="1:5" x14ac:dyDescent="0.2">
      <c r="A19" s="1">
        <v>9</v>
      </c>
      <c r="B19" t="s">
        <v>17</v>
      </c>
      <c r="C19" s="5">
        <v>10500</v>
      </c>
      <c r="D19" s="10"/>
      <c r="E19" s="5">
        <v>9500</v>
      </c>
    </row>
    <row r="20" spans="1:5" x14ac:dyDescent="0.2">
      <c r="A20" s="1">
        <v>10</v>
      </c>
      <c r="B20" t="s">
        <v>18</v>
      </c>
      <c r="C20" s="5">
        <v>7500</v>
      </c>
      <c r="D20" s="10"/>
      <c r="E20" s="5">
        <v>5000</v>
      </c>
    </row>
    <row r="21" spans="1:5" x14ac:dyDescent="0.2">
      <c r="A21" s="1">
        <v>12</v>
      </c>
      <c r="B21" t="s">
        <v>19</v>
      </c>
      <c r="C21" s="5">
        <v>25000</v>
      </c>
      <c r="D21" s="10"/>
      <c r="E21" s="5">
        <v>35000</v>
      </c>
    </row>
    <row r="22" spans="1:5" x14ac:dyDescent="0.2">
      <c r="A22" s="1">
        <v>13</v>
      </c>
      <c r="B22" t="s">
        <v>20</v>
      </c>
      <c r="C22" s="5">
        <v>15500</v>
      </c>
      <c r="D22" s="10"/>
      <c r="E22" s="5">
        <v>15500</v>
      </c>
    </row>
    <row r="23" spans="1:5" x14ac:dyDescent="0.2">
      <c r="A23" s="1">
        <v>14</v>
      </c>
      <c r="B23" t="s">
        <v>21</v>
      </c>
      <c r="C23" s="5">
        <v>10000</v>
      </c>
      <c r="D23" s="10"/>
      <c r="E23" s="5">
        <v>10000</v>
      </c>
    </row>
    <row r="24" spans="1:5" x14ac:dyDescent="0.2">
      <c r="A24" s="1">
        <v>15</v>
      </c>
      <c r="B24" t="s">
        <v>22</v>
      </c>
      <c r="C24" s="5">
        <v>7000</v>
      </c>
      <c r="D24" s="10"/>
      <c r="E24" s="5">
        <v>2000</v>
      </c>
    </row>
    <row r="25" spans="1:5" x14ac:dyDescent="0.2">
      <c r="A25" s="1">
        <v>16</v>
      </c>
      <c r="B25" t="s">
        <v>23</v>
      </c>
      <c r="C25" s="5">
        <v>4000</v>
      </c>
      <c r="D25" s="10"/>
      <c r="E25" s="5">
        <v>2000</v>
      </c>
    </row>
    <row r="26" spans="1:5" x14ac:dyDescent="0.2">
      <c r="A26" s="1">
        <v>17</v>
      </c>
      <c r="B26" t="s">
        <v>24</v>
      </c>
      <c r="C26" s="5">
        <v>2000</v>
      </c>
      <c r="D26" s="10"/>
      <c r="E26" s="5">
        <v>2000</v>
      </c>
    </row>
    <row r="27" spans="1:5" x14ac:dyDescent="0.2">
      <c r="A27" s="1">
        <v>18</v>
      </c>
      <c r="B27" t="s">
        <v>25</v>
      </c>
      <c r="C27" s="5">
        <v>5000</v>
      </c>
      <c r="D27" s="10"/>
      <c r="E27" s="5">
        <v>5000</v>
      </c>
    </row>
    <row r="28" spans="1:5" x14ac:dyDescent="0.2">
      <c r="A28" s="1">
        <v>19</v>
      </c>
      <c r="B28" t="s">
        <v>26</v>
      </c>
      <c r="C28" s="5">
        <v>5000</v>
      </c>
      <c r="D28" s="10"/>
      <c r="E28" s="5">
        <v>3000</v>
      </c>
    </row>
    <row r="29" spans="1:5" x14ac:dyDescent="0.2">
      <c r="A29" s="1">
        <v>20</v>
      </c>
      <c r="B29" t="s">
        <v>27</v>
      </c>
      <c r="C29" s="5">
        <v>5000</v>
      </c>
      <c r="D29" s="10"/>
      <c r="E29" s="5">
        <v>4000</v>
      </c>
    </row>
    <row r="30" spans="1:5" x14ac:dyDescent="0.2">
      <c r="A30" s="1">
        <v>21</v>
      </c>
      <c r="B30" t="s">
        <v>28</v>
      </c>
      <c r="C30" s="5">
        <v>5000</v>
      </c>
      <c r="D30" s="10"/>
      <c r="E30" s="5">
        <v>5000</v>
      </c>
    </row>
    <row r="31" spans="1:5" x14ac:dyDescent="0.2">
      <c r="A31" s="1">
        <v>22</v>
      </c>
      <c r="B31" t="s">
        <v>29</v>
      </c>
      <c r="C31" s="5">
        <v>16000</v>
      </c>
      <c r="D31" s="10"/>
      <c r="E31" s="5">
        <v>16000</v>
      </c>
    </row>
    <row r="32" spans="1:5" x14ac:dyDescent="0.2">
      <c r="A32" s="1">
        <v>23</v>
      </c>
      <c r="B32" t="s">
        <v>30</v>
      </c>
      <c r="C32" s="5">
        <v>1500</v>
      </c>
      <c r="D32" s="10"/>
      <c r="E32" s="5">
        <v>1500</v>
      </c>
    </row>
    <row r="33" spans="1:6" x14ac:dyDescent="0.2">
      <c r="A33" s="1">
        <v>24</v>
      </c>
      <c r="B33" t="s">
        <v>31</v>
      </c>
      <c r="C33" s="5">
        <v>1000</v>
      </c>
      <c r="D33" s="10"/>
      <c r="E33" s="5">
        <v>800</v>
      </c>
    </row>
    <row r="34" spans="1:6" x14ac:dyDescent="0.2">
      <c r="A34" s="1">
        <v>25</v>
      </c>
      <c r="B34" t="s">
        <v>32</v>
      </c>
      <c r="C34" s="5">
        <v>1000</v>
      </c>
      <c r="D34" s="10"/>
      <c r="E34" s="5">
        <v>800</v>
      </c>
    </row>
    <row r="35" spans="1:6" x14ac:dyDescent="0.2">
      <c r="A35" s="1">
        <v>26</v>
      </c>
      <c r="B35" t="s">
        <v>33</v>
      </c>
      <c r="C35" s="5">
        <v>177000</v>
      </c>
      <c r="D35" s="10"/>
      <c r="E35" s="5">
        <v>68500</v>
      </c>
    </row>
    <row r="36" spans="1:6" x14ac:dyDescent="0.2">
      <c r="A36" s="1">
        <v>27</v>
      </c>
      <c r="B36" t="s">
        <v>34</v>
      </c>
      <c r="C36" s="5">
        <v>1000</v>
      </c>
      <c r="D36" s="10"/>
      <c r="E36" s="5">
        <v>1000</v>
      </c>
    </row>
    <row r="37" spans="1:6" x14ac:dyDescent="0.2">
      <c r="A37" s="1">
        <v>28</v>
      </c>
      <c r="B37" t="s">
        <v>35</v>
      </c>
      <c r="C37" s="5">
        <v>500</v>
      </c>
      <c r="D37" s="10"/>
      <c r="E37" s="5">
        <v>400</v>
      </c>
    </row>
    <row r="38" spans="1:6" x14ac:dyDescent="0.2">
      <c r="A38" s="1">
        <v>29</v>
      </c>
      <c r="B38" t="s">
        <v>36</v>
      </c>
      <c r="C38" s="5">
        <v>2000</v>
      </c>
      <c r="D38" s="10"/>
      <c r="E38" s="5">
        <v>8000</v>
      </c>
    </row>
    <row r="39" spans="1:6" x14ac:dyDescent="0.2">
      <c r="A39" s="1">
        <v>30</v>
      </c>
      <c r="B39" t="s">
        <v>37</v>
      </c>
      <c r="C39" s="5">
        <v>2000</v>
      </c>
      <c r="D39" s="10"/>
      <c r="E39" s="5">
        <v>12000</v>
      </c>
    </row>
    <row r="40" spans="1:6" x14ac:dyDescent="0.2">
      <c r="A40" s="1">
        <v>31</v>
      </c>
      <c r="B40" t="s">
        <v>38</v>
      </c>
      <c r="C40" s="5">
        <v>110000</v>
      </c>
      <c r="D40" s="10"/>
      <c r="E40" s="5">
        <v>24776</v>
      </c>
      <c r="F40" t="s">
        <v>57</v>
      </c>
    </row>
    <row r="41" spans="1:6" x14ac:dyDescent="0.2">
      <c r="A41" s="1">
        <v>32</v>
      </c>
      <c r="B41" t="s">
        <v>39</v>
      </c>
      <c r="C41" s="5">
        <v>2500</v>
      </c>
      <c r="D41" s="10"/>
      <c r="E41" s="5">
        <v>2500</v>
      </c>
    </row>
    <row r="42" spans="1:6" x14ac:dyDescent="0.2">
      <c r="A42" s="1">
        <v>33</v>
      </c>
      <c r="B42" t="s">
        <v>40</v>
      </c>
      <c r="C42" s="5">
        <v>5000</v>
      </c>
      <c r="D42" s="10"/>
      <c r="E42" s="5">
        <v>5000</v>
      </c>
    </row>
    <row r="43" spans="1:6" x14ac:dyDescent="0.2">
      <c r="A43" s="1">
        <v>35</v>
      </c>
      <c r="B43" t="s">
        <v>41</v>
      </c>
      <c r="C43" s="5">
        <v>5000</v>
      </c>
      <c r="D43" s="10"/>
      <c r="E43" s="5">
        <v>5000</v>
      </c>
    </row>
    <row r="44" spans="1:6" x14ac:dyDescent="0.2">
      <c r="A44" s="1">
        <v>36</v>
      </c>
      <c r="B44" t="s">
        <v>42</v>
      </c>
      <c r="C44" s="5">
        <v>16000</v>
      </c>
      <c r="D44" s="10"/>
      <c r="E44" s="5">
        <v>16730</v>
      </c>
    </row>
    <row r="45" spans="1:6" x14ac:dyDescent="0.2">
      <c r="A45" s="1"/>
      <c r="C45" s="5"/>
      <c r="D45" s="10"/>
      <c r="E45" s="5"/>
    </row>
    <row r="46" spans="1:6" x14ac:dyDescent="0.2">
      <c r="A46" s="1"/>
      <c r="B46" s="2" t="s">
        <v>43</v>
      </c>
      <c r="C46" s="5">
        <v>683000</v>
      </c>
      <c r="D46" s="10"/>
      <c r="E46" s="5">
        <v>303006</v>
      </c>
    </row>
    <row r="47" spans="1:6" x14ac:dyDescent="0.2">
      <c r="A47" s="1"/>
      <c r="B47" s="2"/>
      <c r="C47" s="5"/>
      <c r="D47" s="10"/>
      <c r="E47" s="5"/>
    </row>
    <row r="48" spans="1:6" x14ac:dyDescent="0.2">
      <c r="A48" s="1"/>
      <c r="B48" s="2"/>
      <c r="C48" s="5"/>
      <c r="D48" s="10"/>
      <c r="E48" s="5"/>
    </row>
    <row r="49" spans="1:5" x14ac:dyDescent="0.2">
      <c r="A49" s="1"/>
      <c r="B49" s="2"/>
      <c r="C49" s="5"/>
      <c r="D49" s="10"/>
      <c r="E49" s="5"/>
    </row>
    <row r="50" spans="1:5" x14ac:dyDescent="0.2">
      <c r="A50" s="1"/>
      <c r="B50" s="2"/>
      <c r="C50" s="5"/>
      <c r="D50" s="10"/>
      <c r="E50" s="5"/>
    </row>
    <row r="51" spans="1:5" x14ac:dyDescent="0.2">
      <c r="A51" s="1"/>
      <c r="B51" s="2"/>
      <c r="C51" s="5"/>
      <c r="D51" s="10"/>
      <c r="E51" s="5"/>
    </row>
    <row r="52" spans="1:5" x14ac:dyDescent="0.2">
      <c r="A52" s="1"/>
      <c r="B52" s="2"/>
      <c r="C52" s="5"/>
      <c r="D52" s="10"/>
      <c r="E52" s="5"/>
    </row>
    <row r="53" spans="1:5" x14ac:dyDescent="0.2">
      <c r="A53" s="1"/>
      <c r="B53" s="2"/>
      <c r="C53" s="5"/>
      <c r="D53" s="10"/>
      <c r="E53" s="5"/>
    </row>
    <row r="54" spans="1:5" x14ac:dyDescent="0.2">
      <c r="A54" s="1"/>
      <c r="B54" s="2" t="s">
        <v>59</v>
      </c>
      <c r="C54" s="14" t="s">
        <v>60</v>
      </c>
      <c r="D54" s="10"/>
      <c r="E54" s="14" t="s">
        <v>61</v>
      </c>
    </row>
    <row r="55" spans="1:5" x14ac:dyDescent="0.2">
      <c r="A55" s="1"/>
      <c r="C55" s="5"/>
      <c r="D55" s="10"/>
      <c r="E55" s="5"/>
    </row>
    <row r="56" spans="1:5" x14ac:dyDescent="0.2">
      <c r="A56" s="1"/>
      <c r="B56" s="3" t="s">
        <v>44</v>
      </c>
      <c r="C56" s="5"/>
      <c r="D56" s="10"/>
      <c r="E56" s="5"/>
    </row>
    <row r="57" spans="1:5" x14ac:dyDescent="0.2">
      <c r="A57" s="1"/>
      <c r="C57" s="5"/>
      <c r="D57" s="10"/>
      <c r="E57" s="5"/>
    </row>
    <row r="58" spans="1:5" x14ac:dyDescent="0.2">
      <c r="A58" s="1"/>
      <c r="B58" t="s">
        <v>45</v>
      </c>
      <c r="C58" s="5">
        <v>2500</v>
      </c>
      <c r="D58" s="10"/>
      <c r="E58" s="5"/>
    </row>
    <row r="59" spans="1:5" x14ac:dyDescent="0.2">
      <c r="A59" s="1"/>
      <c r="B59" t="s">
        <v>46</v>
      </c>
      <c r="C59" s="5">
        <v>2500</v>
      </c>
      <c r="D59" s="10"/>
      <c r="E59" s="5"/>
    </row>
    <row r="60" spans="1:5" x14ac:dyDescent="0.2">
      <c r="A60" s="1"/>
      <c r="B60" t="s">
        <v>47</v>
      </c>
      <c r="C60" s="5">
        <v>3000</v>
      </c>
      <c r="D60" s="10"/>
      <c r="E60" s="5"/>
    </row>
    <row r="61" spans="1:5" x14ac:dyDescent="0.2">
      <c r="A61" s="1"/>
      <c r="B61" t="s">
        <v>19</v>
      </c>
      <c r="C61" s="5">
        <v>500</v>
      </c>
      <c r="D61" s="10"/>
      <c r="E61" s="5"/>
    </row>
    <row r="62" spans="1:5" x14ac:dyDescent="0.2">
      <c r="A62" s="1"/>
      <c r="B62" t="s">
        <v>48</v>
      </c>
      <c r="C62" s="5">
        <v>84589</v>
      </c>
      <c r="D62" s="10"/>
      <c r="E62" s="5"/>
    </row>
    <row r="63" spans="1:5" x14ac:dyDescent="0.2">
      <c r="A63" s="1"/>
      <c r="B63" t="s">
        <v>49</v>
      </c>
      <c r="C63" s="5">
        <v>1000</v>
      </c>
      <c r="D63" s="10"/>
      <c r="E63" s="5"/>
    </row>
    <row r="64" spans="1:5" x14ac:dyDescent="0.2">
      <c r="A64" s="1"/>
      <c r="B64" t="s">
        <v>50</v>
      </c>
      <c r="C64" s="5">
        <v>401.21</v>
      </c>
      <c r="D64" s="10"/>
      <c r="E64" s="5"/>
    </row>
    <row r="65" spans="1:5" x14ac:dyDescent="0.2">
      <c r="A65" s="1"/>
      <c r="B65" t="s">
        <v>51</v>
      </c>
      <c r="C65" s="5">
        <v>12500</v>
      </c>
      <c r="D65" s="10"/>
      <c r="E65" s="5"/>
    </row>
    <row r="66" spans="1:5" x14ac:dyDescent="0.2">
      <c r="A66" s="1"/>
      <c r="B66" t="s">
        <v>52</v>
      </c>
      <c r="C66" s="5">
        <v>6000</v>
      </c>
      <c r="D66" s="10"/>
      <c r="E66" s="5"/>
    </row>
    <row r="67" spans="1:5" x14ac:dyDescent="0.2">
      <c r="A67" s="1"/>
      <c r="B67" t="s">
        <v>53</v>
      </c>
      <c r="C67" s="5">
        <v>90000</v>
      </c>
      <c r="D67" s="10"/>
      <c r="E67" s="5"/>
    </row>
    <row r="68" spans="1:5" x14ac:dyDescent="0.2">
      <c r="A68" s="1"/>
      <c r="B68" t="s">
        <v>54</v>
      </c>
      <c r="C68" s="5">
        <v>5000</v>
      </c>
      <c r="D68" s="10"/>
      <c r="E68" s="5"/>
    </row>
    <row r="69" spans="1:5" x14ac:dyDescent="0.2">
      <c r="A69" s="1"/>
      <c r="B69" t="s">
        <v>55</v>
      </c>
      <c r="C69" s="5"/>
      <c r="D69" s="10"/>
      <c r="E69" s="5"/>
    </row>
    <row r="70" spans="1:5" x14ac:dyDescent="0.2">
      <c r="A70" s="1"/>
      <c r="C70" s="5">
        <v>207589</v>
      </c>
      <c r="D70" s="10"/>
      <c r="E70" s="5"/>
    </row>
    <row r="71" spans="1:5" x14ac:dyDescent="0.2">
      <c r="A71" s="1"/>
      <c r="B71" t="s">
        <v>43</v>
      </c>
      <c r="C71" s="5"/>
      <c r="D71" s="10"/>
      <c r="E71" s="5">
        <f>+E10+E46</f>
        <v>428649</v>
      </c>
    </row>
    <row r="72" spans="1:5" x14ac:dyDescent="0.2">
      <c r="A72" s="1"/>
      <c r="C72" s="5"/>
      <c r="D72" s="10"/>
    </row>
    <row r="73" spans="1:5" x14ac:dyDescent="0.2">
      <c r="C73" s="7"/>
    </row>
    <row r="75" spans="1:5" s="3" customFormat="1" x14ac:dyDescent="0.2">
      <c r="A75" s="8"/>
      <c r="D75" s="12"/>
    </row>
    <row r="76" spans="1:5" x14ac:dyDescent="0.2">
      <c r="A76" s="1"/>
      <c r="C76"/>
      <c r="D76" s="13"/>
      <c r="E76"/>
    </row>
    <row r="77" spans="1:5" x14ac:dyDescent="0.2">
      <c r="A77" s="1"/>
      <c r="C77"/>
      <c r="D77" s="13"/>
      <c r="E77"/>
    </row>
    <row r="78" spans="1:5" x14ac:dyDescent="0.2">
      <c r="A78" s="1"/>
      <c r="C78"/>
      <c r="D78" s="13"/>
      <c r="E78"/>
    </row>
    <row r="79" spans="1:5" x14ac:dyDescent="0.2">
      <c r="A79" s="1"/>
      <c r="C79"/>
      <c r="D79" s="13"/>
      <c r="E79"/>
    </row>
    <row r="80" spans="1:5" x14ac:dyDescent="0.2">
      <c r="A80" s="1"/>
      <c r="C80"/>
      <c r="D80" s="13"/>
      <c r="E80"/>
    </row>
    <row r="81" spans="1:5" x14ac:dyDescent="0.2">
      <c r="A81" s="1"/>
      <c r="C81"/>
      <c r="D81" s="13"/>
      <c r="E81"/>
    </row>
    <row r="82" spans="1:5" x14ac:dyDescent="0.2">
      <c r="A82" s="1"/>
      <c r="C82"/>
      <c r="D82" s="13"/>
      <c r="E82"/>
    </row>
    <row r="83" spans="1:5" x14ac:dyDescent="0.2">
      <c r="A83" s="1"/>
      <c r="C83"/>
      <c r="D83" s="13"/>
      <c r="E83"/>
    </row>
    <row r="84" spans="1:5" x14ac:dyDescent="0.2">
      <c r="A84" s="1"/>
      <c r="C84"/>
      <c r="D84" s="13"/>
      <c r="E84"/>
    </row>
    <row r="85" spans="1:5" x14ac:dyDescent="0.2">
      <c r="A85" s="1"/>
      <c r="C85"/>
      <c r="D85" s="13"/>
      <c r="E85"/>
    </row>
    <row r="86" spans="1:5" x14ac:dyDescent="0.2">
      <c r="A86" s="1"/>
      <c r="C86"/>
      <c r="D86" s="13"/>
      <c r="E86"/>
    </row>
    <row r="87" spans="1:5" x14ac:dyDescent="0.2">
      <c r="A87" s="1"/>
      <c r="C87"/>
      <c r="D87" s="13"/>
      <c r="E87"/>
    </row>
    <row r="88" spans="1:5" x14ac:dyDescent="0.2">
      <c r="A88" s="1"/>
      <c r="C88"/>
      <c r="D88" s="13"/>
      <c r="E88"/>
    </row>
    <row r="89" spans="1:5" x14ac:dyDescent="0.2">
      <c r="A89" s="1"/>
      <c r="C89"/>
      <c r="D89" s="13"/>
      <c r="E89"/>
    </row>
    <row r="90" spans="1:5" x14ac:dyDescent="0.2">
      <c r="A90" s="1"/>
      <c r="C90"/>
      <c r="D90" s="13"/>
      <c r="E90"/>
    </row>
    <row r="91" spans="1:5" x14ac:dyDescent="0.2">
      <c r="A91" s="1"/>
      <c r="C91"/>
      <c r="D91" s="13"/>
      <c r="E91"/>
    </row>
    <row r="92" spans="1:5" x14ac:dyDescent="0.2">
      <c r="A92" s="1"/>
      <c r="C92"/>
      <c r="D92" s="13"/>
      <c r="E92"/>
    </row>
    <row r="93" spans="1:5" x14ac:dyDescent="0.2">
      <c r="A93" s="1"/>
      <c r="C93"/>
      <c r="D93" s="13"/>
      <c r="E93"/>
    </row>
    <row r="94" spans="1:5" x14ac:dyDescent="0.2">
      <c r="A94" s="1"/>
      <c r="C94"/>
      <c r="D94" s="13"/>
      <c r="E94"/>
    </row>
    <row r="95" spans="1:5" x14ac:dyDescent="0.2">
      <c r="A95" s="1"/>
      <c r="C95"/>
      <c r="D95" s="13"/>
      <c r="E95"/>
    </row>
    <row r="96" spans="1:5" x14ac:dyDescent="0.2">
      <c r="A96" s="1"/>
      <c r="C96"/>
      <c r="D96" s="13"/>
      <c r="E96"/>
    </row>
    <row r="97" spans="1:5" x14ac:dyDescent="0.2">
      <c r="A97" s="1"/>
      <c r="C97"/>
      <c r="D97" s="13"/>
      <c r="E97"/>
    </row>
    <row r="98" spans="1:5" x14ac:dyDescent="0.2">
      <c r="A98" s="1"/>
      <c r="C98"/>
      <c r="D98" s="13"/>
      <c r="E98"/>
    </row>
    <row r="99" spans="1:5" x14ac:dyDescent="0.2">
      <c r="A99" s="1"/>
      <c r="C99"/>
      <c r="D99" s="13"/>
      <c r="E99"/>
    </row>
    <row r="100" spans="1:5" x14ac:dyDescent="0.2">
      <c r="A100" s="1"/>
      <c r="C100"/>
      <c r="D100" s="13"/>
      <c r="E100"/>
    </row>
    <row r="101" spans="1:5" x14ac:dyDescent="0.2">
      <c r="A101" s="1"/>
      <c r="C101"/>
      <c r="D101" s="13"/>
      <c r="E101"/>
    </row>
    <row r="102" spans="1:5" x14ac:dyDescent="0.2">
      <c r="A102" s="1"/>
      <c r="C102"/>
      <c r="D102" s="13"/>
      <c r="E102"/>
    </row>
    <row r="103" spans="1:5" x14ac:dyDescent="0.2">
      <c r="A103" s="1"/>
      <c r="C103"/>
      <c r="D103" s="13"/>
      <c r="E103"/>
    </row>
    <row r="104" spans="1:5" x14ac:dyDescent="0.2">
      <c r="A104" s="1"/>
      <c r="C104"/>
      <c r="D104" s="13"/>
      <c r="E104"/>
    </row>
    <row r="105" spans="1:5" x14ac:dyDescent="0.2">
      <c r="A105" s="1"/>
      <c r="C105"/>
      <c r="D105" s="13"/>
      <c r="E105"/>
    </row>
    <row r="106" spans="1:5" x14ac:dyDescent="0.2">
      <c r="A106" s="1"/>
      <c r="C106"/>
      <c r="D106" s="13"/>
      <c r="E106"/>
    </row>
    <row r="107" spans="1:5" x14ac:dyDescent="0.2">
      <c r="A107" s="1"/>
      <c r="C107"/>
      <c r="D107" s="13"/>
      <c r="E107"/>
    </row>
    <row r="108" spans="1:5" x14ac:dyDescent="0.2">
      <c r="A108" s="1"/>
      <c r="C108"/>
      <c r="D108" s="13"/>
      <c r="E108"/>
    </row>
    <row r="109" spans="1:5" x14ac:dyDescent="0.2">
      <c r="A109" s="1"/>
      <c r="C109"/>
      <c r="D109" s="13"/>
      <c r="E109"/>
    </row>
    <row r="110" spans="1:5" x14ac:dyDescent="0.2">
      <c r="A110" s="1"/>
      <c r="C110"/>
      <c r="D110" s="13"/>
      <c r="E110"/>
    </row>
  </sheetData>
  <pageMargins left="0.75" right="0.75" top="1" bottom="1" header="0.5" footer="0.5"/>
  <pageSetup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OHFD</dc:creator>
  <cp:lastModifiedBy>Jeffrey J. Wittig</cp:lastModifiedBy>
  <cp:lastPrinted>1999-03-05T15:29:50Z</cp:lastPrinted>
  <dcterms:created xsi:type="dcterms:W3CDTF">1999-03-04T17:53:49Z</dcterms:created>
  <dcterms:modified xsi:type="dcterms:W3CDTF">2020-07-22T21:39:07Z</dcterms:modified>
</cp:coreProperties>
</file>